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<sst xmlns="http://schemas.openxmlformats.org/spreadsheetml/2006/main" count="75" uniqueCount="28">
  <si>
    <t>数字安徽有限责任公司2024年第1批次社会招聘综合成绩</t>
  </si>
  <si>
    <t>序号</t>
  </si>
  <si>
    <t>报考岗位</t>
  </si>
  <si>
    <t>准考证号</t>
  </si>
  <si>
    <t>初试成绩</t>
  </si>
  <si>
    <t>复试成绩</t>
  </si>
  <si>
    <t>综合成绩</t>
  </si>
  <si>
    <t>岗位01-综合管理岗（子公司岗位）</t>
  </si>
  <si>
    <t>岗位02-办公室综合岗</t>
  </si>
  <si>
    <t>岗位03-人力资源岗（人才发展）</t>
  </si>
  <si>
    <t>岗位05-档案管理岗</t>
  </si>
  <si>
    <t>岗位06-行政管理岗</t>
  </si>
  <si>
    <t>岗位07-战略运营岗（经营发展）</t>
  </si>
  <si>
    <t>岗位08-预算管理岗</t>
  </si>
  <si>
    <t>岗位09-投资管理岗</t>
  </si>
  <si>
    <t>放弃</t>
  </si>
  <si>
    <t>岗位10-总账会计岗</t>
  </si>
  <si>
    <t>岗位11-财务管理</t>
  </si>
  <si>
    <t>岗位13-高级审计师</t>
  </si>
  <si>
    <t>岗位14-平台运营岗</t>
  </si>
  <si>
    <t>岗位15-产品经理（子公司岗位）</t>
  </si>
  <si>
    <t>岗位16-解决方案架构师（子公司岗位）</t>
  </si>
  <si>
    <t>岗位17-产品经理（子公司岗位）</t>
  </si>
  <si>
    <t>岗位18-解决方案架构师（子公司岗位）</t>
  </si>
  <si>
    <t>岗位19-市场拓展经理（子公司岗位）</t>
  </si>
  <si>
    <t>岗位20-市场拓展经理（子公司岗位）</t>
  </si>
  <si>
    <t>岗位21-项目经理</t>
  </si>
  <si>
    <t>岗位22-数据工程师（子公司岗位）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</si>
</sst>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selection activeCell="A1" sqref="A1:F1"/>
    </sheetView>
  </sheetViews>
  <sheetFormatPr defaultColWidth="9.025" defaultRowHeight="13.5" outlineLevelCol="5"/>
  <cols>
    <col min="2" max="2" width="42.0833333333333" customWidth="1"/>
    <col min="3" max="3" width="19.75" customWidth="1"/>
    <col min="4" max="6" width="11" customWidth="1"/>
  </cols>
  <sheetData>
    <row r="1" ht="18.75" spans="1:6">
      <c r="A1" s="3" t="s">
        <v>0</v>
      </c>
      <c r="B1" s="3"/>
      <c r="C1" s="3"/>
      <c r="D1" s="3"/>
      <c r="E1" s="3"/>
      <c r="F1" s="3"/>
    </row>
    <row r="2" s="1" customFormat="1" ht="18" customHeight="1" spans="1:6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</row>
    <row r="3" s="2" customFormat="1" ht="18" customHeight="1" spans="1:6">
      <c r="A3" s="8">
        <v>1</v>
      </c>
      <c r="B3" s="9" t="s">
        <v>7</v>
      </c>
      <c r="C3" s="10">
        <v>202400000101</v>
      </c>
      <c r="D3" s="11">
        <v>41</v>
      </c>
      <c r="E3" s="11">
        <v>71.8</v>
      </c>
      <c r="F3" s="11">
        <f>D3*0.3+E3*0.7</f>
        <v>62.56</v>
      </c>
    </row>
    <row r="4" s="2" customFormat="1" ht="18" customHeight="1" spans="1:6">
      <c r="A4" s="8">
        <v>2</v>
      </c>
      <c r="B4" s="8" t="s">
        <v>7</v>
      </c>
      <c r="C4" s="12">
        <v>202400000102</v>
      </c>
      <c r="D4" s="13">
        <v>51.5</v>
      </c>
      <c r="E4" s="13">
        <v>79.2</v>
      </c>
      <c r="F4" s="13">
        <f>D4*0.3+E4*0.7</f>
        <v>70.89</v>
      </c>
    </row>
    <row r="5" s="2" customFormat="1" ht="18" customHeight="1" spans="1:6">
      <c r="A5" s="8">
        <v>3</v>
      </c>
      <c r="B5" s="9" t="s">
        <v>7</v>
      </c>
      <c r="C5" s="10">
        <v>202400000103</v>
      </c>
      <c r="D5" s="11">
        <v>54.5</v>
      </c>
      <c r="E5" s="11">
        <v>83.4</v>
      </c>
      <c r="F5" s="11">
        <f>D5*0.3+E5*0.7</f>
        <v>74.73</v>
      </c>
    </row>
    <row r="6" s="2" customFormat="1" ht="18" customHeight="1" spans="1:6">
      <c r="A6" s="8">
        <v>4</v>
      </c>
      <c r="B6" s="9" t="s">
        <v>8</v>
      </c>
      <c r="C6" s="10">
        <v>202400000106</v>
      </c>
      <c r="D6" s="11">
        <v>57.5</v>
      </c>
      <c r="E6" s="11">
        <v>85.2</v>
      </c>
      <c r="F6" s="11">
        <f>D6*0.3+E6*0.7</f>
        <v>76.89</v>
      </c>
    </row>
    <row r="7" s="2" customFormat="1" ht="18" customHeight="1" spans="1:6">
      <c r="A7" s="8">
        <v>5</v>
      </c>
      <c r="B7" s="8" t="s">
        <v>8</v>
      </c>
      <c r="C7" s="12">
        <v>202400000109</v>
      </c>
      <c r="D7" s="13">
        <v>59</v>
      </c>
      <c r="E7" s="13">
        <v>79</v>
      </c>
      <c r="F7" s="13">
        <f>D7*0.3+E7*0.7</f>
        <v>73</v>
      </c>
    </row>
    <row r="8" s="2" customFormat="1" ht="18" customHeight="1" spans="1:6">
      <c r="A8" s="8">
        <v>6</v>
      </c>
      <c r="B8" s="9" t="s">
        <v>8</v>
      </c>
      <c r="C8" s="10">
        <v>202400000110</v>
      </c>
      <c r="D8" s="11">
        <v>57.5</v>
      </c>
      <c r="E8" s="11">
        <v>71.8</v>
      </c>
      <c r="F8" s="11">
        <f>D8*0.3+E8*0.7</f>
        <v>67.51</v>
      </c>
    </row>
    <row r="9" s="2" customFormat="1" ht="18" customHeight="1" spans="1:6">
      <c r="A9" s="8">
        <v>7</v>
      </c>
      <c r="B9" s="8" t="s">
        <v>8</v>
      </c>
      <c r="C9" s="12">
        <v>202400000113</v>
      </c>
      <c r="D9" s="13">
        <v>63</v>
      </c>
      <c r="E9" s="13">
        <v>78.6</v>
      </c>
      <c r="F9" s="13">
        <f>D9*0.3+E9*0.7</f>
        <v>73.92</v>
      </c>
    </row>
    <row r="10" s="2" customFormat="1" ht="18" customHeight="1" spans="1:6">
      <c r="A10" s="8">
        <v>8</v>
      </c>
      <c r="B10" s="8" t="s">
        <v>9</v>
      </c>
      <c r="C10" s="12">
        <v>202400000117</v>
      </c>
      <c r="D10" s="13">
        <v>60</v>
      </c>
      <c r="E10" s="13">
        <v>75.64</v>
      </c>
      <c r="F10" s="13">
        <f>D10*0.3+E10*0.7</f>
        <v>70.948</v>
      </c>
    </row>
    <row r="11" s="2" customFormat="1" ht="18" customHeight="1" spans="1:6">
      <c r="A11" s="8">
        <v>9</v>
      </c>
      <c r="B11" s="9" t="s">
        <v>9</v>
      </c>
      <c r="C11" s="10">
        <v>202400000126</v>
      </c>
      <c r="D11" s="11">
        <v>61</v>
      </c>
      <c r="E11" s="11">
        <v>87</v>
      </c>
      <c r="F11" s="11">
        <f>D11*0.3+E11*0.7</f>
        <v>79.2</v>
      </c>
    </row>
    <row r="12" s="2" customFormat="1" ht="18" customHeight="1" spans="1:6">
      <c r="A12" s="8">
        <v>10</v>
      </c>
      <c r="B12" s="8" t="s">
        <v>9</v>
      </c>
      <c r="C12" s="12">
        <v>202400000127</v>
      </c>
      <c r="D12" s="13">
        <v>78</v>
      </c>
      <c r="E12" s="13">
        <v>79.6</v>
      </c>
      <c r="F12" s="13">
        <f>D12*0.3+E12*0.7</f>
        <v>79.12</v>
      </c>
    </row>
    <row r="13" s="2" customFormat="1" ht="18" customHeight="1" spans="1:6">
      <c r="A13" s="8">
        <v>11</v>
      </c>
      <c r="B13" s="9" t="s">
        <v>10</v>
      </c>
      <c r="C13" s="10">
        <v>202400000204</v>
      </c>
      <c r="D13" s="11">
        <v>68</v>
      </c>
      <c r="E13" s="11">
        <v>84.8</v>
      </c>
      <c r="F13" s="11">
        <f>D13*0.3+E13*0.7</f>
        <v>79.76</v>
      </c>
    </row>
    <row r="14" s="2" customFormat="1" ht="18" customHeight="1" spans="1:6">
      <c r="A14" s="8">
        <v>12</v>
      </c>
      <c r="B14" s="8" t="s">
        <v>10</v>
      </c>
      <c r="C14" s="12">
        <v>202400000205</v>
      </c>
      <c r="D14" s="13">
        <v>57</v>
      </c>
      <c r="E14" s="13">
        <v>77.2</v>
      </c>
      <c r="F14" s="13">
        <f>D14*0.3+E14*0.7</f>
        <v>71.14</v>
      </c>
    </row>
    <row r="15" s="2" customFormat="1" ht="18" customHeight="1" spans="1:6">
      <c r="A15" s="8">
        <v>13</v>
      </c>
      <c r="B15" s="8" t="s">
        <v>11</v>
      </c>
      <c r="C15" s="12">
        <v>202400000211</v>
      </c>
      <c r="D15" s="13">
        <v>67</v>
      </c>
      <c r="E15" s="13">
        <v>80.6</v>
      </c>
      <c r="F15" s="13">
        <f>D15*0.3+E15*0.7</f>
        <v>76.52</v>
      </c>
    </row>
    <row r="16" s="2" customFormat="1" ht="18" customHeight="1" spans="1:6">
      <c r="A16" s="8">
        <v>14</v>
      </c>
      <c r="B16" s="8" t="s">
        <v>11</v>
      </c>
      <c r="C16" s="12">
        <v>202400000219</v>
      </c>
      <c r="D16" s="13">
        <v>66</v>
      </c>
      <c r="E16" s="13">
        <v>74.6</v>
      </c>
      <c r="F16" s="13">
        <f>D16*0.3+E16*0.7</f>
        <v>72.02</v>
      </c>
    </row>
    <row r="17" s="2" customFormat="1" ht="18" customHeight="1" spans="1:6">
      <c r="A17" s="8">
        <v>15</v>
      </c>
      <c r="B17" s="9" t="s">
        <v>11</v>
      </c>
      <c r="C17" s="10">
        <v>202400000220</v>
      </c>
      <c r="D17" s="11">
        <v>67</v>
      </c>
      <c r="E17" s="11">
        <v>85.6</v>
      </c>
      <c r="F17" s="11">
        <f>D17*0.3+E17*0.7</f>
        <v>80.02</v>
      </c>
    </row>
    <row r="18" s="2" customFormat="1" ht="18" customHeight="1" spans="1:6">
      <c r="A18" s="8">
        <v>16</v>
      </c>
      <c r="B18" s="9" t="s">
        <v>11</v>
      </c>
      <c r="C18" s="10">
        <v>202400000221</v>
      </c>
      <c r="D18" s="11">
        <v>66</v>
      </c>
      <c r="E18" s="11">
        <v>71</v>
      </c>
      <c r="F18" s="11">
        <f>D18*0.3+E18*0.7</f>
        <v>69.5</v>
      </c>
    </row>
    <row r="19" s="2" customFormat="1" ht="18" customHeight="1" spans="1:6">
      <c r="A19" s="8">
        <v>17</v>
      </c>
      <c r="B19" s="9" t="s">
        <v>12</v>
      </c>
      <c r="C19" s="10">
        <v>202400000706</v>
      </c>
      <c r="D19" s="11">
        <v>84.8</v>
      </c>
      <c r="E19" s="11">
        <v>79.6</v>
      </c>
      <c r="F19" s="11">
        <f>E19</f>
        <v>79.6</v>
      </c>
    </row>
    <row r="20" s="2" customFormat="1" ht="18" customHeight="1" spans="1:6">
      <c r="A20" s="8">
        <v>18</v>
      </c>
      <c r="B20" s="9" t="s">
        <v>12</v>
      </c>
      <c r="C20" s="10">
        <v>202400000707</v>
      </c>
      <c r="D20" s="11">
        <v>82.4</v>
      </c>
      <c r="E20" s="11">
        <v>67.3</v>
      </c>
      <c r="F20" s="11">
        <f>E20</f>
        <v>67.3</v>
      </c>
    </row>
    <row r="21" s="2" customFormat="1" ht="18" customHeight="1" spans="1:6">
      <c r="A21" s="8">
        <v>19</v>
      </c>
      <c r="B21" s="9" t="s">
        <v>12</v>
      </c>
      <c r="C21" s="10">
        <v>202400000708</v>
      </c>
      <c r="D21" s="11">
        <v>83.2</v>
      </c>
      <c r="E21" s="11">
        <v>81.9</v>
      </c>
      <c r="F21" s="11">
        <f>E21</f>
        <v>81.9</v>
      </c>
    </row>
    <row r="22" s="2" customFormat="1" ht="18" customHeight="1" spans="1:6">
      <c r="A22" s="8">
        <v>20</v>
      </c>
      <c r="B22" s="8" t="s">
        <v>12</v>
      </c>
      <c r="C22" s="12">
        <v>202400000709</v>
      </c>
      <c r="D22" s="13">
        <v>72.6</v>
      </c>
      <c r="E22" s="13">
        <v>73.4</v>
      </c>
      <c r="F22" s="13">
        <f>E22</f>
        <v>73.4</v>
      </c>
    </row>
    <row r="23" s="2" customFormat="1" ht="18" customHeight="1" spans="1:6">
      <c r="A23" s="8">
        <v>21</v>
      </c>
      <c r="B23" s="9" t="s">
        <v>13</v>
      </c>
      <c r="C23" s="10">
        <v>202400000225</v>
      </c>
      <c r="D23" s="11">
        <v>61</v>
      </c>
      <c r="E23" s="11">
        <v>85</v>
      </c>
      <c r="F23" s="11">
        <f>D23*0.3+E23*0.7</f>
        <v>77.8</v>
      </c>
    </row>
    <row r="24" s="2" customFormat="1" ht="18" customHeight="1" spans="1:6">
      <c r="A24" s="8">
        <v>22</v>
      </c>
      <c r="B24" s="8" t="s">
        <v>13</v>
      </c>
      <c r="C24" s="12">
        <v>202400000228</v>
      </c>
      <c r="D24" s="13">
        <v>57</v>
      </c>
      <c r="E24" s="13">
        <v>79.31</v>
      </c>
      <c r="F24" s="13">
        <f>D24*0.3+E24*0.7</f>
        <v>72.617</v>
      </c>
    </row>
    <row r="25" s="2" customFormat="1" ht="18" customHeight="1" spans="1:6">
      <c r="A25" s="8">
        <v>23</v>
      </c>
      <c r="B25" s="8" t="s">
        <v>13</v>
      </c>
      <c r="C25" s="12">
        <v>202400000230</v>
      </c>
      <c r="D25" s="13">
        <v>53</v>
      </c>
      <c r="E25" s="13">
        <v>80.6</v>
      </c>
      <c r="F25" s="13">
        <f>D25*0.3+E25*0.7</f>
        <v>72.32</v>
      </c>
    </row>
    <row r="26" s="2" customFormat="1" ht="18" customHeight="1" spans="1:6">
      <c r="A26" s="8">
        <v>24</v>
      </c>
      <c r="B26" s="8" t="s">
        <v>14</v>
      </c>
      <c r="C26" s="12">
        <v>202400000301</v>
      </c>
      <c r="D26" s="13">
        <v>52</v>
      </c>
      <c r="E26" s="13">
        <v>79.2</v>
      </c>
      <c r="F26" s="13">
        <f>D26*0.3+E26*0.7</f>
        <v>71.04</v>
      </c>
    </row>
    <row r="27" s="2" customFormat="1" ht="18" customHeight="1" spans="1:6">
      <c r="A27" s="8">
        <v>25</v>
      </c>
      <c r="B27" s="9" t="s">
        <v>14</v>
      </c>
      <c r="C27" s="10">
        <v>202400000303</v>
      </c>
      <c r="D27" s="11">
        <v>57</v>
      </c>
      <c r="E27" s="11">
        <v>84.8</v>
      </c>
      <c r="F27" s="11">
        <f>D27*0.3+E27*0.7</f>
        <v>76.46</v>
      </c>
    </row>
    <row r="28" s="2" customFormat="1" ht="18" customHeight="1" spans="1:6">
      <c r="A28" s="8">
        <v>26</v>
      </c>
      <c r="B28" s="8" t="s">
        <v>14</v>
      </c>
      <c r="C28" s="12">
        <v>202400000307</v>
      </c>
      <c r="D28" s="13">
        <v>53</v>
      </c>
      <c r="E28" s="13" t="s">
        <v>15</v>
      </c>
      <c r="F28" s="13" t="s">
        <v>15</v>
      </c>
    </row>
    <row r="29" s="2" customFormat="1" ht="18" customHeight="1" spans="1:6">
      <c r="A29" s="8">
        <v>27</v>
      </c>
      <c r="B29" s="8" t="s">
        <v>16</v>
      </c>
      <c r="C29" s="12">
        <v>202400000308</v>
      </c>
      <c r="D29" s="13">
        <v>68</v>
      </c>
      <c r="E29" s="13">
        <v>80</v>
      </c>
      <c r="F29" s="13">
        <f>D29*0.3+E29*0.7</f>
        <v>76.4</v>
      </c>
    </row>
    <row r="30" s="2" customFormat="1" ht="18" customHeight="1" spans="1:6">
      <c r="A30" s="8">
        <v>28</v>
      </c>
      <c r="B30" s="9" t="s">
        <v>16</v>
      </c>
      <c r="C30" s="10">
        <v>202400000310</v>
      </c>
      <c r="D30" s="11">
        <v>60</v>
      </c>
      <c r="E30" s="11">
        <v>73.8</v>
      </c>
      <c r="F30" s="11">
        <f>D30*0.3+E30*0.7</f>
        <v>69.66</v>
      </c>
    </row>
    <row r="31" s="2" customFormat="1" ht="18" customHeight="1" spans="1:6">
      <c r="A31" s="8">
        <v>29</v>
      </c>
      <c r="B31" s="9" t="s">
        <v>16</v>
      </c>
      <c r="C31" s="10">
        <v>202400000320</v>
      </c>
      <c r="D31" s="11">
        <v>59</v>
      </c>
      <c r="E31" s="11">
        <v>86.4</v>
      </c>
      <c r="F31" s="11">
        <f>D31*0.3+E31*0.7</f>
        <v>78.18</v>
      </c>
    </row>
    <row r="32" s="2" customFormat="1" ht="18" customHeight="1" spans="1:6">
      <c r="A32" s="8">
        <v>30</v>
      </c>
      <c r="B32" s="8" t="s">
        <v>17</v>
      </c>
      <c r="C32" s="12">
        <v>202400000321</v>
      </c>
      <c r="D32" s="13">
        <v>61.5</v>
      </c>
      <c r="E32" s="13">
        <v>75</v>
      </c>
      <c r="F32" s="13">
        <f>D32*0.3+E32*0.7</f>
        <v>70.95</v>
      </c>
    </row>
    <row r="33" s="2" customFormat="1" ht="18" customHeight="1" spans="1:6">
      <c r="A33" s="8">
        <v>31</v>
      </c>
      <c r="B33" s="9" t="s">
        <v>17</v>
      </c>
      <c r="C33" s="10">
        <v>202400000323</v>
      </c>
      <c r="D33" s="11">
        <v>52</v>
      </c>
      <c r="E33" s="11">
        <v>84.4</v>
      </c>
      <c r="F33" s="11">
        <f>D33*0.3+E33*0.7</f>
        <v>74.68</v>
      </c>
    </row>
    <row r="34" s="2" customFormat="1" ht="18" customHeight="1" spans="1:6">
      <c r="A34" s="8">
        <v>32</v>
      </c>
      <c r="B34" s="8" t="s">
        <v>18</v>
      </c>
      <c r="C34" s="12">
        <v>202400000324</v>
      </c>
      <c r="D34" s="13">
        <v>69</v>
      </c>
      <c r="E34" s="13">
        <v>77</v>
      </c>
      <c r="F34" s="13">
        <f>D34*0.3+E34*0.7</f>
        <v>74.6</v>
      </c>
    </row>
    <row r="35" s="2" customFormat="1" ht="18" customHeight="1" spans="1:6">
      <c r="A35" s="8">
        <v>33</v>
      </c>
      <c r="B35" s="9" t="s">
        <v>18</v>
      </c>
      <c r="C35" s="10">
        <v>202400000325</v>
      </c>
      <c r="D35" s="11">
        <v>67</v>
      </c>
      <c r="E35" s="11">
        <v>84</v>
      </c>
      <c r="F35" s="11">
        <f>D35*0.3+E35*0.7</f>
        <v>78.9</v>
      </c>
    </row>
    <row r="36" s="2" customFormat="1" ht="18" customHeight="1" spans="1:6">
      <c r="A36" s="8">
        <v>34</v>
      </c>
      <c r="B36" s="9" t="s">
        <v>18</v>
      </c>
      <c r="C36" s="10">
        <v>202400000327</v>
      </c>
      <c r="D36" s="11">
        <v>78</v>
      </c>
      <c r="E36" s="11">
        <v>65</v>
      </c>
      <c r="F36" s="11">
        <f>D36*0.3+E36*0.7</f>
        <v>68.9</v>
      </c>
    </row>
    <row r="37" s="2" customFormat="1" ht="18" customHeight="1" spans="1:6">
      <c r="A37" s="8">
        <v>35</v>
      </c>
      <c r="B37" s="9" t="s">
        <v>19</v>
      </c>
      <c r="C37" s="10">
        <v>202400000801</v>
      </c>
      <c r="D37" s="11">
        <v>78</v>
      </c>
      <c r="E37" s="11">
        <v>65.2</v>
      </c>
      <c r="F37" s="11">
        <f>E37</f>
        <v>65.2</v>
      </c>
    </row>
    <row r="38" s="2" customFormat="1" ht="18" customHeight="1" spans="1:6">
      <c r="A38" s="8">
        <v>36</v>
      </c>
      <c r="B38" s="9" t="s">
        <v>19</v>
      </c>
      <c r="C38" s="10">
        <v>202400000802</v>
      </c>
      <c r="D38" s="11">
        <v>70</v>
      </c>
      <c r="E38" s="11" t="s">
        <v>15</v>
      </c>
      <c r="F38" s="11" t="s">
        <v>15</v>
      </c>
    </row>
    <row r="39" s="2" customFormat="1" ht="18" customHeight="1" spans="1:6">
      <c r="A39" s="8">
        <v>37</v>
      </c>
      <c r="B39" s="9" t="s">
        <v>19</v>
      </c>
      <c r="C39" s="10">
        <v>202400000804</v>
      </c>
      <c r="D39" s="11">
        <v>84.8</v>
      </c>
      <c r="E39" s="11">
        <v>66</v>
      </c>
      <c r="F39" s="11">
        <f>E39</f>
        <v>66</v>
      </c>
    </row>
    <row r="40" s="2" customFormat="1" ht="18" customHeight="1" spans="1:6">
      <c r="A40" s="8">
        <v>38</v>
      </c>
      <c r="B40" s="9" t="s">
        <v>20</v>
      </c>
      <c r="C40" s="10">
        <v>202400000401</v>
      </c>
      <c r="D40" s="11">
        <v>54</v>
      </c>
      <c r="E40" s="11">
        <v>71.6</v>
      </c>
      <c r="F40" s="11">
        <f>D40*0.3+E40*0.7</f>
        <v>66.32</v>
      </c>
    </row>
    <row r="41" s="2" customFormat="1" ht="18" customHeight="1" spans="1:6">
      <c r="A41" s="8">
        <v>39</v>
      </c>
      <c r="B41" s="9" t="s">
        <v>20</v>
      </c>
      <c r="C41" s="10">
        <v>202400000406</v>
      </c>
      <c r="D41" s="11">
        <v>59</v>
      </c>
      <c r="E41" s="11">
        <v>82.8</v>
      </c>
      <c r="F41" s="11">
        <f>D41*0.3+E41*0.7</f>
        <v>75.66</v>
      </c>
    </row>
    <row r="42" s="2" customFormat="1" ht="18" customHeight="1" spans="1:6">
      <c r="A42" s="8">
        <v>40</v>
      </c>
      <c r="B42" s="8" t="s">
        <v>20</v>
      </c>
      <c r="C42" s="12">
        <v>202400000411</v>
      </c>
      <c r="D42" s="13">
        <v>71</v>
      </c>
      <c r="E42" s="13">
        <v>76.2</v>
      </c>
      <c r="F42" s="13">
        <f>D42*0.3+E42*0.7</f>
        <v>74.64</v>
      </c>
    </row>
    <row r="43" s="2" customFormat="1" ht="18" customHeight="1" spans="1:6">
      <c r="A43" s="8">
        <v>41</v>
      </c>
      <c r="B43" s="9" t="s">
        <v>21</v>
      </c>
      <c r="C43" s="10">
        <v>202400000413</v>
      </c>
      <c r="D43" s="11">
        <v>69</v>
      </c>
      <c r="E43" s="11">
        <v>79.6</v>
      </c>
      <c r="F43" s="11">
        <f>D43*0.3+E43*0.7</f>
        <v>76.42</v>
      </c>
    </row>
    <row r="44" s="2" customFormat="1" ht="18" customHeight="1" spans="1:6">
      <c r="A44" s="8">
        <v>42</v>
      </c>
      <c r="B44" s="9" t="s">
        <v>21</v>
      </c>
      <c r="C44" s="10">
        <v>202400000414</v>
      </c>
      <c r="D44" s="11">
        <v>60</v>
      </c>
      <c r="E44" s="11">
        <v>71.2</v>
      </c>
      <c r="F44" s="11">
        <f>D44*0.3+E44*0.7</f>
        <v>67.84</v>
      </c>
    </row>
    <row r="45" s="2" customFormat="1" ht="18" customHeight="1" spans="1:6">
      <c r="A45" s="8">
        <v>43</v>
      </c>
      <c r="B45" s="8" t="s">
        <v>21</v>
      </c>
      <c r="C45" s="12">
        <v>202400000415</v>
      </c>
      <c r="D45" s="13">
        <v>62</v>
      </c>
      <c r="E45" s="13">
        <v>76</v>
      </c>
      <c r="F45" s="13">
        <f>D45*0.3+E45*0.7</f>
        <v>71.8</v>
      </c>
    </row>
    <row r="46" s="2" customFormat="1" ht="18" customHeight="1" spans="1:6">
      <c r="A46" s="8">
        <v>44</v>
      </c>
      <c r="B46" s="9" t="s">
        <v>21</v>
      </c>
      <c r="C46" s="10">
        <v>202400000416</v>
      </c>
      <c r="D46" s="11">
        <v>61</v>
      </c>
      <c r="E46" s="11">
        <v>73.6</v>
      </c>
      <c r="F46" s="11">
        <f>D46*0.3+E46*0.7</f>
        <v>69.82</v>
      </c>
    </row>
    <row r="47" s="2" customFormat="1" ht="18" customHeight="1" spans="1:6">
      <c r="A47" s="8">
        <v>45</v>
      </c>
      <c r="B47" s="9" t="s">
        <v>21</v>
      </c>
      <c r="C47" s="10">
        <v>202400000417</v>
      </c>
      <c r="D47" s="11">
        <v>63</v>
      </c>
      <c r="E47" s="11">
        <v>82.8</v>
      </c>
      <c r="F47" s="11">
        <f>D47*0.3+E47*0.7</f>
        <v>76.86</v>
      </c>
    </row>
    <row r="48" s="2" customFormat="1" ht="18" customHeight="1" spans="1:6">
      <c r="A48" s="8">
        <v>46</v>
      </c>
      <c r="B48" s="9" t="s">
        <v>21</v>
      </c>
      <c r="C48" s="10">
        <v>202400000421</v>
      </c>
      <c r="D48" s="11">
        <v>59</v>
      </c>
      <c r="E48" s="11">
        <v>70.4</v>
      </c>
      <c r="F48" s="11">
        <f>D48*0.3+E48*0.7</f>
        <v>66.98</v>
      </c>
    </row>
    <row r="49" s="2" customFormat="1" ht="18" customHeight="1" spans="1:6">
      <c r="A49" s="8">
        <v>47</v>
      </c>
      <c r="B49" s="9" t="s">
        <v>22</v>
      </c>
      <c r="C49" s="10">
        <v>202400000424</v>
      </c>
      <c r="D49" s="11">
        <v>49</v>
      </c>
      <c r="E49" s="11">
        <v>77.8</v>
      </c>
      <c r="F49" s="11">
        <f>D49*0.3+E49*0.7</f>
        <v>69.16</v>
      </c>
    </row>
    <row r="50" s="2" customFormat="1" ht="18" customHeight="1" spans="1:6">
      <c r="A50" s="8">
        <v>48</v>
      </c>
      <c r="B50" s="8" t="s">
        <v>22</v>
      </c>
      <c r="C50" s="12">
        <v>202400000425</v>
      </c>
      <c r="D50" s="13">
        <v>61</v>
      </c>
      <c r="E50" s="13">
        <v>80.6</v>
      </c>
      <c r="F50" s="13">
        <f>D50*0.3+E50*0.7</f>
        <v>74.72</v>
      </c>
    </row>
    <row r="51" s="2" customFormat="1" ht="18" customHeight="1" spans="1:6">
      <c r="A51" s="8">
        <v>49</v>
      </c>
      <c r="B51" s="9" t="s">
        <v>22</v>
      </c>
      <c r="C51" s="10">
        <v>202400000427</v>
      </c>
      <c r="D51" s="11">
        <v>60</v>
      </c>
      <c r="E51" s="11">
        <v>84</v>
      </c>
      <c r="F51" s="11">
        <f>D51*0.3+E51*0.7</f>
        <v>76.8</v>
      </c>
    </row>
    <row r="52" s="2" customFormat="1" ht="18" customHeight="1" spans="1:6">
      <c r="A52" s="8">
        <v>50</v>
      </c>
      <c r="B52" s="9" t="s">
        <v>23</v>
      </c>
      <c r="C52" s="10">
        <v>202400000502</v>
      </c>
      <c r="D52" s="11">
        <v>62</v>
      </c>
      <c r="E52" s="11">
        <v>70.6</v>
      </c>
      <c r="F52" s="11">
        <f>D52*0.3+E52*0.7</f>
        <v>68.02</v>
      </c>
    </row>
    <row r="53" s="2" customFormat="1" ht="18" customHeight="1" spans="1:6">
      <c r="A53" s="8">
        <v>51</v>
      </c>
      <c r="B53" s="9" t="s">
        <v>23</v>
      </c>
      <c r="C53" s="10">
        <v>202400000503</v>
      </c>
      <c r="D53" s="11">
        <v>55</v>
      </c>
      <c r="E53" s="11">
        <v>85.6</v>
      </c>
      <c r="F53" s="11">
        <f>D53*0.3+E53*0.7</f>
        <v>76.42</v>
      </c>
    </row>
    <row r="54" s="2" customFormat="1" ht="18" customHeight="1" spans="1:6">
      <c r="A54" s="8">
        <v>52</v>
      </c>
      <c r="B54" s="9" t="s">
        <v>23</v>
      </c>
      <c r="C54" s="10">
        <v>202400000505</v>
      </c>
      <c r="D54" s="11">
        <v>46</v>
      </c>
      <c r="E54" s="11">
        <v>69.4</v>
      </c>
      <c r="F54" s="11">
        <f>D54*0.3+E54*0.7</f>
        <v>62.38</v>
      </c>
    </row>
    <row r="55" s="2" customFormat="1" ht="18" customHeight="1" spans="1:6">
      <c r="A55" s="8">
        <v>53</v>
      </c>
      <c r="B55" s="9" t="s">
        <v>24</v>
      </c>
      <c r="C55" s="10">
        <v>202400000508</v>
      </c>
      <c r="D55" s="11">
        <v>63</v>
      </c>
      <c r="E55" s="11">
        <v>78.6</v>
      </c>
      <c r="F55" s="11">
        <f>D55*0.3+E55*0.7</f>
        <v>73.92</v>
      </c>
    </row>
    <row r="56" s="2" customFormat="1" ht="18" customHeight="1" spans="1:6">
      <c r="A56" s="8">
        <v>54</v>
      </c>
      <c r="B56" s="8" t="s">
        <v>24</v>
      </c>
      <c r="C56" s="12">
        <v>202400000509</v>
      </c>
      <c r="D56" s="13">
        <v>70</v>
      </c>
      <c r="E56" s="13">
        <v>73.2</v>
      </c>
      <c r="F56" s="13">
        <f>D56*0.3+E56*0.7</f>
        <v>72.24</v>
      </c>
    </row>
    <row r="57" s="2" customFormat="1" ht="18" customHeight="1" spans="1:6">
      <c r="A57" s="8">
        <v>55</v>
      </c>
      <c r="B57" s="9" t="s">
        <v>24</v>
      </c>
      <c r="C57" s="10">
        <v>202400000510</v>
      </c>
      <c r="D57" s="11">
        <v>74</v>
      </c>
      <c r="E57" s="11">
        <v>67.8</v>
      </c>
      <c r="F57" s="11">
        <f>D57*0.3+E57*0.7</f>
        <v>69.66</v>
      </c>
    </row>
    <row r="58" s="2" customFormat="1" ht="18" customHeight="1" spans="1:6">
      <c r="A58" s="8">
        <v>56</v>
      </c>
      <c r="B58" s="9" t="s">
        <v>25</v>
      </c>
      <c r="C58" s="10">
        <v>202400000514</v>
      </c>
      <c r="D58" s="11">
        <v>51.5</v>
      </c>
      <c r="E58" s="11">
        <v>77.8</v>
      </c>
      <c r="F58" s="11">
        <f>D58*0.3+E58*0.7</f>
        <v>69.91</v>
      </c>
    </row>
    <row r="59" s="2" customFormat="1" ht="18" customHeight="1" spans="1:6">
      <c r="A59" s="8">
        <v>57</v>
      </c>
      <c r="B59" s="8" t="s">
        <v>25</v>
      </c>
      <c r="C59" s="12">
        <v>202400000515</v>
      </c>
      <c r="D59" s="13">
        <v>58.5</v>
      </c>
      <c r="E59" s="13">
        <v>80.2</v>
      </c>
      <c r="F59" s="13">
        <f>D59*0.3+E59*0.7</f>
        <v>73.69</v>
      </c>
    </row>
    <row r="60" s="2" customFormat="1" ht="18" customHeight="1" spans="1:6">
      <c r="A60" s="8">
        <v>58</v>
      </c>
      <c r="B60" s="9" t="s">
        <v>25</v>
      </c>
      <c r="C60" s="10">
        <v>202400000517</v>
      </c>
      <c r="D60" s="11">
        <v>65.5</v>
      </c>
      <c r="E60" s="11">
        <v>87</v>
      </c>
      <c r="F60" s="11">
        <f>D60*0.3+E60*0.7</f>
        <v>80.55</v>
      </c>
    </row>
    <row r="61" s="2" customFormat="1" ht="18" customHeight="1" spans="1:6">
      <c r="A61" s="8">
        <v>59</v>
      </c>
      <c r="B61" s="9" t="s">
        <v>26</v>
      </c>
      <c r="C61" s="10">
        <v>202400000519</v>
      </c>
      <c r="D61" s="11">
        <v>63.5</v>
      </c>
      <c r="E61" s="11">
        <v>66.4</v>
      </c>
      <c r="F61" s="11">
        <f>D61*0.3+E61*0.7</f>
        <v>65.53</v>
      </c>
    </row>
    <row r="62" s="2" customFormat="1" ht="18" customHeight="1" spans="1:6">
      <c r="A62" s="8">
        <v>60</v>
      </c>
      <c r="B62" s="9" t="s">
        <v>26</v>
      </c>
      <c r="C62" s="10">
        <v>202400000525</v>
      </c>
      <c r="D62" s="11">
        <v>60.5</v>
      </c>
      <c r="E62" s="11">
        <v>81</v>
      </c>
      <c r="F62" s="11">
        <f>D62*0.3+E62*0.7</f>
        <v>74.85</v>
      </c>
    </row>
    <row r="63" s="2" customFormat="1" ht="18" customHeight="1" spans="1:6">
      <c r="A63" s="8">
        <v>61</v>
      </c>
      <c r="B63" s="8" t="s">
        <v>26</v>
      </c>
      <c r="C63" s="12">
        <v>202400000526</v>
      </c>
      <c r="D63" s="13">
        <v>74</v>
      </c>
      <c r="E63" s="13">
        <v>73</v>
      </c>
      <c r="F63" s="13">
        <f>D63*0.3+E63*0.7</f>
        <v>73.3</v>
      </c>
    </row>
    <row r="64" s="2" customFormat="1" ht="18" customHeight="1" spans="1:6">
      <c r="A64" s="8">
        <v>62</v>
      </c>
      <c r="B64" s="9" t="s">
        <v>27</v>
      </c>
      <c r="C64" s="10">
        <v>202400000609</v>
      </c>
      <c r="D64" s="11">
        <v>57</v>
      </c>
      <c r="E64" s="11">
        <v>73</v>
      </c>
      <c r="F64" s="11">
        <f>D64*0.3+E64*0.7</f>
        <v>68.2</v>
      </c>
    </row>
    <row r="65" s="2" customFormat="1" ht="18" customHeight="1" spans="1:6">
      <c r="A65" s="8">
        <v>63</v>
      </c>
      <c r="B65" s="9" t="s">
        <v>27</v>
      </c>
      <c r="C65" s="10">
        <v>202400000613</v>
      </c>
      <c r="D65" s="11">
        <v>55</v>
      </c>
      <c r="E65" s="11">
        <v>82</v>
      </c>
      <c r="F65" s="11">
        <f>D65*0.3+E65*0.7</f>
        <v>73.9</v>
      </c>
    </row>
    <row r="66" s="2" customFormat="1" ht="18" customHeight="1" spans="1:6">
      <c r="A66" s="8">
        <v>64</v>
      </c>
      <c r="B66" s="9" t="s">
        <v>27</v>
      </c>
      <c r="C66" s="10">
        <v>202400000614</v>
      </c>
      <c r="D66" s="11">
        <v>55</v>
      </c>
      <c r="E66" s="11">
        <v>69.7</v>
      </c>
      <c r="F66" s="11">
        <f>D66*0.3+E66*0.7</f>
        <v>65.29</v>
      </c>
    </row>
  </sheetData>
  <sortState ref="A3:J66">
    <sortCondition ref="B3"/>
  </sortState>
  <mergeCells count="1">
    <mergeCell ref="A1:F1"/>
  </mergeCells>
  <conditionalFormatting sqref="C3:C6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linji</dc:creator>
  <cp:lastModifiedBy>先森</cp:lastModifiedBy>
  <dcterms:created xsi:type="dcterms:W3CDTF">2024-04-13T12:04:00Z</dcterms:created>
  <dcterms:modified xsi:type="dcterms:W3CDTF">2024-04-15T03:53:16Z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F4620DE6345B47069EF9ED501C26CA19_13</vt:lpwstr>
  </property>
  <property fmtid="{D5CDD505-2E9C-101B-9397-08002B2CF9AE}" pid="3" name="KSOProductBuildVer">
    <vt:lpwstr>2052-12.1.0.16388</vt:lpwstr>
  </property>
</Properties>
</file>